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3500" yWindow="240" windowWidth="11385" windowHeight="12300"/>
  </bookViews>
  <sheets>
    <sheet name="ESzL 1." sheetId="1" r:id="rId1"/>
    <sheet name="ESzL 2." sheetId="2" r:id="rId2"/>
    <sheet name="ESzL 3." sheetId="3" r:id="rId3"/>
    <sheet name="ESzL 4." sheetId="4" r:id="rId4"/>
  </sheets>
  <calcPr calcId="125725"/>
</workbook>
</file>

<file path=xl/calcChain.xml><?xml version="1.0" encoding="utf-8"?>
<calcChain xmlns="http://schemas.openxmlformats.org/spreadsheetml/2006/main">
  <c r="F21" i="1"/>
  <c r="E21"/>
  <c r="D21"/>
  <c r="F17"/>
  <c r="E17"/>
  <c r="D17"/>
  <c r="F10" i="4" l="1"/>
  <c r="E10"/>
  <c r="D10"/>
  <c r="F15" i="3" l="1"/>
  <c r="E19" i="2" l="1"/>
  <c r="D19"/>
  <c r="F15" l="1"/>
  <c r="E15" i="3" l="1"/>
  <c r="D15"/>
  <c r="E15" i="2" l="1"/>
  <c r="D15"/>
</calcChain>
</file>

<file path=xl/sharedStrings.xml><?xml version="1.0" encoding="utf-8"?>
<sst xmlns="http://schemas.openxmlformats.org/spreadsheetml/2006/main" count="286" uniqueCount="156">
  <si>
    <t>Tantárgy kódja</t>
  </si>
  <si>
    <t>Tantárgy neve</t>
  </si>
  <si>
    <t>Oktató</t>
  </si>
  <si>
    <t>Kredit</t>
  </si>
  <si>
    <t>Számonkérés módja</t>
  </si>
  <si>
    <t>Előkövetelmény</t>
  </si>
  <si>
    <t>E</t>
  </si>
  <si>
    <t>Gy</t>
  </si>
  <si>
    <t>KÖTELEZŐ TANTÁRGYAK</t>
  </si>
  <si>
    <t>Összesen:</t>
  </si>
  <si>
    <t>GY</t>
  </si>
  <si>
    <t>K</t>
  </si>
  <si>
    <t>-</t>
  </si>
  <si>
    <t>KÖTELEZŐEN VÁLASZTHATÓ TANTÁRGYAK</t>
  </si>
  <si>
    <t>SZABADON VÁLASZTHATÓ TANTÁRGYAK</t>
  </si>
  <si>
    <t>KRITÉRIUM KÖVETELMÉNY</t>
  </si>
  <si>
    <t>Angol nyelv II.</t>
  </si>
  <si>
    <t>Német nyelv II.</t>
  </si>
  <si>
    <t>Nyelvvizsgával rendelkezőknek!</t>
  </si>
  <si>
    <t>Ai</t>
  </si>
  <si>
    <t>Angol nyelv III.</t>
  </si>
  <si>
    <t>Német nyelv III.</t>
  </si>
  <si>
    <t>Informatika II.</t>
  </si>
  <si>
    <t>IOK</t>
  </si>
  <si>
    <t>Matematika</t>
  </si>
  <si>
    <t>Dr. Lukács Andrea</t>
  </si>
  <si>
    <t>Egészségügyi szervező alapszak</t>
  </si>
  <si>
    <t>Mikroökonómia</t>
  </si>
  <si>
    <t>Dr. Tompa Tamás</t>
  </si>
  <si>
    <t>Dr. Horváth Zsuzsanna</t>
  </si>
  <si>
    <t>Dr. Dózsa Csaba</t>
  </si>
  <si>
    <t>Egészségturizmus</t>
  </si>
  <si>
    <t>Klinikumok II.</t>
  </si>
  <si>
    <t>Mató-Juhász Annamária</t>
  </si>
  <si>
    <t>Gyógyturisztikai termékek, szolgáltatások rendszerei és módszerei II.</t>
  </si>
  <si>
    <t>Szakdolgozat II.</t>
  </si>
  <si>
    <t>Nyerjákné Sári Róza</t>
  </si>
  <si>
    <t>I. szemeszter</t>
  </si>
  <si>
    <t>III. szemeszter</t>
  </si>
  <si>
    <t>V. szemeszter</t>
  </si>
  <si>
    <t>VII. szemeszter</t>
  </si>
  <si>
    <t>Szakmai gyakorlat - wellness turizmus</t>
  </si>
  <si>
    <t>Szakmai gyakorlat - gyógyturizmus</t>
  </si>
  <si>
    <t>Szakmai gyakorlat elemzés</t>
  </si>
  <si>
    <t>Szakmaspecifikus gyakorlatok</t>
  </si>
  <si>
    <t>Szakdolgozat III.</t>
  </si>
  <si>
    <t>Wellnes termékek, szolgáltatások rendszerei és módszerei</t>
  </si>
  <si>
    <t>Gyógyturisztikai termékek, szolgáltatások rendszerei és módszerei I.</t>
  </si>
  <si>
    <t>Vízgyógyászat és a fizioterápia alkalmazási körei</t>
  </si>
  <si>
    <t>Mozgásterápia és prevenció</t>
  </si>
  <si>
    <t>Európa földrajza</t>
  </si>
  <si>
    <t>Az idegenforgalom földrajza</t>
  </si>
  <si>
    <t>Szakdolgozat I.</t>
  </si>
  <si>
    <t>Kontrolling alapjai</t>
  </si>
  <si>
    <t>Egészséges életmódot segítő preventív programok</t>
  </si>
  <si>
    <t>Mentálhigiéné</t>
  </si>
  <si>
    <t>Egészségpszichológia</t>
  </si>
  <si>
    <t>Test- és alakformálás</t>
  </si>
  <si>
    <t>Siskáné Dr. Szilasi Beáta</t>
  </si>
  <si>
    <t>Dr. Mayer Krisztina</t>
  </si>
  <si>
    <t>Protokoll</t>
  </si>
  <si>
    <t>Egészségmegőrzés - egészségfejlesztés</t>
  </si>
  <si>
    <t>Marketing</t>
  </si>
  <si>
    <t>Egészségügyi informatika</t>
  </si>
  <si>
    <t>Klinikumok I.</t>
  </si>
  <si>
    <t>Egészségügyi és betegbiztosítási rendszerek – Társadalombiztosítás</t>
  </si>
  <si>
    <t>Makroökonómia</t>
  </si>
  <si>
    <t>Egészségügy finanszírozása</t>
  </si>
  <si>
    <t>Pénzügytan</t>
  </si>
  <si>
    <t>Számvitel alapjai</t>
  </si>
  <si>
    <t>Statisztika</t>
  </si>
  <si>
    <t>Közigazgatási jog</t>
  </si>
  <si>
    <t>Dr. Takács István</t>
  </si>
  <si>
    <t>Idegennyelv felmentett 3. félév nappali tagozat</t>
  </si>
  <si>
    <t>Anatómia
Élettan</t>
  </si>
  <si>
    <t>Egészségügyi ellátás struktúrája</t>
  </si>
  <si>
    <t>Idegenvezetés</t>
  </si>
  <si>
    <t>Thera-band technika</t>
  </si>
  <si>
    <t>Anti-aging medicina</t>
  </si>
  <si>
    <t>1-1</t>
  </si>
  <si>
    <t>Régió- és település marketing</t>
  </si>
  <si>
    <t>Dr. Bozsik Sándor</t>
  </si>
  <si>
    <t>Kopkáné Dr. Plachy Judit</t>
  </si>
  <si>
    <t>Fellinger Szilvia</t>
  </si>
  <si>
    <t>ETAET6248L</t>
  </si>
  <si>
    <t>ETAET6249L</t>
  </si>
  <si>
    <t>ETAET6149L</t>
  </si>
  <si>
    <t>ETAET6153L</t>
  </si>
  <si>
    <t>ETAET6186L</t>
  </si>
  <si>
    <t>17 fő</t>
  </si>
  <si>
    <t>ETAET6137L</t>
  </si>
  <si>
    <t>ETAET6138L</t>
  </si>
  <si>
    <t>ETAET6139L</t>
  </si>
  <si>
    <t>ETAET6140L</t>
  </si>
  <si>
    <t>ETAET6259L</t>
  </si>
  <si>
    <t>GTÜPZ171BL</t>
  </si>
  <si>
    <t>GTÜSZ6011L</t>
  </si>
  <si>
    <t>ETAET6224L</t>
  </si>
  <si>
    <t>ETAET6141L</t>
  </si>
  <si>
    <t>ETAET6207L</t>
  </si>
  <si>
    <t>ETFTT6090L</t>
  </si>
  <si>
    <t>ETAET6195L</t>
  </si>
  <si>
    <t>MIETAN03L</t>
  </si>
  <si>
    <t>MIETNE03L</t>
  </si>
  <si>
    <t>MIETID03LFM</t>
  </si>
  <si>
    <t>ETAET6202L</t>
  </si>
  <si>
    <t>ETFTT6095L</t>
  </si>
  <si>
    <t>ETFTT6096L</t>
  </si>
  <si>
    <t>MFKST6303EÜL</t>
  </si>
  <si>
    <t>MFKST73003EÜL</t>
  </si>
  <si>
    <t>ETAET6150L</t>
  </si>
  <si>
    <t>ETAET6223L</t>
  </si>
  <si>
    <t>ETVNT6051L</t>
  </si>
  <si>
    <t>GTMSK804BL</t>
  </si>
  <si>
    <t>ETAET6152L</t>
  </si>
  <si>
    <t>ETAET6151L</t>
  </si>
  <si>
    <t>ETFTT6098L</t>
  </si>
  <si>
    <t>Dr. Rucska Andrea</t>
  </si>
  <si>
    <t>ETAET6246L</t>
  </si>
  <si>
    <t>ETAET6245L</t>
  </si>
  <si>
    <t>…………...fő</t>
  </si>
  <si>
    <t>2017/2018/1. félév</t>
  </si>
  <si>
    <t>7 fő</t>
  </si>
  <si>
    <t>11 fő</t>
  </si>
  <si>
    <t>Egészségügyi szervező alapképzési szak
egészségturizmus-szervező specializáció (levelező)</t>
  </si>
  <si>
    <t>Megelőző orvostan és népegészségtan</t>
  </si>
  <si>
    <t>Anatómia alapjai</t>
  </si>
  <si>
    <t>Elsősegélynyújtás</t>
  </si>
  <si>
    <t>Biológia-sejtbiológia</t>
  </si>
  <si>
    <t>Biokémia</t>
  </si>
  <si>
    <t>Informatika</t>
  </si>
  <si>
    <t>Orvosi latin</t>
  </si>
  <si>
    <t>Kommunikáció</t>
  </si>
  <si>
    <t>Bioetika</t>
  </si>
  <si>
    <t xml:space="preserve">Pszichológia </t>
  </si>
  <si>
    <t>Szociológia</t>
  </si>
  <si>
    <t>Pedagógia</t>
  </si>
  <si>
    <t>Dr. habil. Fodor Bertalan
Dojcsákné Kiss-Tóth Éva</t>
  </si>
  <si>
    <t>Dr. Buda Klára</t>
  </si>
  <si>
    <t>Encsiné Nagy Ágnes</t>
  </si>
  <si>
    <t>Biztonságtechnika - Munkahelyi egészség és biztonság</t>
  </si>
  <si>
    <t>Sztojev-Angelov Ilona</t>
  </si>
  <si>
    <t>Prof. Dr. Szebeni János
Dr. Patkó Zsófia</t>
  </si>
  <si>
    <t>Kerékgyártó Márta</t>
  </si>
  <si>
    <t>Mándy Zoltán</t>
  </si>
  <si>
    <t>Polcz Antal</t>
  </si>
  <si>
    <t>Simon Nóra</t>
  </si>
  <si>
    <t>Dr. habil. Fodor Bertalan</t>
  </si>
  <si>
    <t>Dr. Kiss-Tóth Emőke
Dr. Rucska Andrea</t>
  </si>
  <si>
    <t>Kissné Dányi Éva</t>
  </si>
  <si>
    <t>Demeter Endre</t>
  </si>
  <si>
    <t>Dr. Pál Tibor</t>
  </si>
  <si>
    <t>GTMSK802BL</t>
  </si>
  <si>
    <t>Turizmus rendszere</t>
  </si>
  <si>
    <t>Dr. Vágó János</t>
  </si>
  <si>
    <t>Prof. Dr. Piskóti István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</si>
</sst>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9" fontId="4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8" fillId="2" borderId="1" xfId="0" quotePrefix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" fontId="4" fillId="0" borderId="1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5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8" fillId="0" borderId="7" xfId="0" applyFont="1" applyBorder="1" applyAlignment="1">
      <alignment horizontal="center"/>
    </xf>
    <xf numFmtId="9" fontId="4" fillId="0" borderId="4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Normal="100" workbookViewId="0">
      <selection activeCell="C2" sqref="C2"/>
    </sheetView>
  </sheetViews>
  <sheetFormatPr defaultRowHeight="15.75"/>
  <cols>
    <col min="1" max="1" width="13.5703125" style="1" customWidth="1"/>
    <col min="2" max="2" width="21" style="1" customWidth="1"/>
    <col min="3" max="3" width="18.28515625" style="1" customWidth="1"/>
    <col min="4" max="4" width="5.7109375" style="3" bestFit="1" customWidth="1"/>
    <col min="5" max="5" width="5.7109375" style="3" customWidth="1"/>
    <col min="6" max="6" width="7.5703125" style="3" customWidth="1"/>
    <col min="7" max="7" width="9.5703125" style="3" bestFit="1" customWidth="1"/>
    <col min="8" max="8" width="12.42578125" style="1" bestFit="1" customWidth="1"/>
    <col min="9" max="16384" width="9.140625" style="1"/>
  </cols>
  <sheetData>
    <row r="1" spans="1:8">
      <c r="A1" s="66" t="s">
        <v>121</v>
      </c>
      <c r="B1" s="66"/>
      <c r="C1" s="66"/>
      <c r="D1" s="66"/>
      <c r="E1" s="66"/>
      <c r="F1" s="66"/>
      <c r="G1" s="66"/>
      <c r="H1" s="66"/>
    </row>
    <row r="2" spans="1:8" ht="53.25" customHeight="1">
      <c r="A2" s="44" t="s">
        <v>37</v>
      </c>
      <c r="B2" s="45"/>
      <c r="C2" s="46" t="s">
        <v>120</v>
      </c>
      <c r="D2" s="63" t="s">
        <v>124</v>
      </c>
      <c r="E2" s="64"/>
      <c r="F2" s="64"/>
      <c r="G2" s="64"/>
      <c r="H2" s="65"/>
    </row>
    <row r="3" spans="1:8" ht="22.5">
      <c r="A3" s="9" t="s">
        <v>0</v>
      </c>
      <c r="B3" s="5" t="s">
        <v>1</v>
      </c>
      <c r="C3" s="5" t="s">
        <v>2</v>
      </c>
      <c r="D3" s="10" t="s">
        <v>3</v>
      </c>
      <c r="E3" s="5" t="s">
        <v>6</v>
      </c>
      <c r="F3" s="5" t="s">
        <v>7</v>
      </c>
      <c r="G3" s="6" t="s">
        <v>4</v>
      </c>
      <c r="H3" s="33" t="s">
        <v>5</v>
      </c>
    </row>
    <row r="4" spans="1:8">
      <c r="A4" s="60" t="s">
        <v>8</v>
      </c>
      <c r="B4" s="61"/>
      <c r="C4" s="60"/>
      <c r="D4" s="61"/>
      <c r="E4" s="61"/>
      <c r="F4" s="61"/>
      <c r="G4" s="61"/>
      <c r="H4" s="60"/>
    </row>
    <row r="5" spans="1:8" s="2" customFormat="1">
      <c r="A5" s="47"/>
      <c r="B5" s="12" t="s">
        <v>126</v>
      </c>
      <c r="C5" s="50" t="s">
        <v>138</v>
      </c>
      <c r="D5" s="9">
        <v>4</v>
      </c>
      <c r="E5" s="9">
        <v>10</v>
      </c>
      <c r="F5" s="56">
        <v>5</v>
      </c>
      <c r="G5" s="9" t="s">
        <v>11</v>
      </c>
      <c r="H5" s="49"/>
    </row>
    <row r="6" spans="1:8" s="2" customFormat="1" ht="25.5">
      <c r="A6" s="47"/>
      <c r="B6" s="12" t="s">
        <v>133</v>
      </c>
      <c r="C6" s="50" t="s">
        <v>147</v>
      </c>
      <c r="D6" s="9">
        <v>2</v>
      </c>
      <c r="E6" s="9">
        <v>0</v>
      </c>
      <c r="F6" s="56">
        <v>5</v>
      </c>
      <c r="G6" s="9" t="s">
        <v>10</v>
      </c>
      <c r="H6" s="49"/>
    </row>
    <row r="7" spans="1:8" s="2" customFormat="1">
      <c r="A7" s="47"/>
      <c r="B7" s="12" t="s">
        <v>129</v>
      </c>
      <c r="C7" s="50" t="s">
        <v>143</v>
      </c>
      <c r="D7" s="9">
        <v>3</v>
      </c>
      <c r="E7" s="9">
        <v>10</v>
      </c>
      <c r="F7" s="56">
        <v>0</v>
      </c>
      <c r="G7" s="9" t="s">
        <v>11</v>
      </c>
      <c r="H7" s="49"/>
    </row>
    <row r="8" spans="1:8" s="2" customFormat="1" ht="38.25">
      <c r="A8" s="47"/>
      <c r="B8" s="12" t="s">
        <v>128</v>
      </c>
      <c r="C8" s="50" t="s">
        <v>142</v>
      </c>
      <c r="D8" s="9">
        <v>3</v>
      </c>
      <c r="E8" s="9">
        <v>10</v>
      </c>
      <c r="F8" s="56">
        <v>0</v>
      </c>
      <c r="G8" s="9" t="s">
        <v>11</v>
      </c>
      <c r="H8" s="49"/>
    </row>
    <row r="9" spans="1:8" s="2" customFormat="1" ht="38.25">
      <c r="A9" s="47"/>
      <c r="B9" s="12" t="s">
        <v>140</v>
      </c>
      <c r="C9" s="50" t="s">
        <v>141</v>
      </c>
      <c r="D9" s="9">
        <v>2</v>
      </c>
      <c r="E9" s="9">
        <v>0</v>
      </c>
      <c r="F9" s="56">
        <v>5</v>
      </c>
      <c r="G9" s="9" t="s">
        <v>10</v>
      </c>
      <c r="H9" s="49"/>
    </row>
    <row r="10" spans="1:8" s="2" customFormat="1">
      <c r="A10" s="47"/>
      <c r="B10" s="12" t="s">
        <v>127</v>
      </c>
      <c r="C10" s="50" t="s">
        <v>139</v>
      </c>
      <c r="D10" s="9">
        <v>2</v>
      </c>
      <c r="E10" s="9">
        <v>0</v>
      </c>
      <c r="F10" s="56">
        <v>5</v>
      </c>
      <c r="G10" s="9" t="s">
        <v>10</v>
      </c>
      <c r="H10" s="49"/>
    </row>
    <row r="11" spans="1:8" s="2" customFormat="1">
      <c r="A11" s="47"/>
      <c r="B11" s="12" t="s">
        <v>130</v>
      </c>
      <c r="C11" s="50" t="s">
        <v>144</v>
      </c>
      <c r="D11" s="9">
        <v>2</v>
      </c>
      <c r="E11" s="9">
        <v>0</v>
      </c>
      <c r="F11" s="56">
        <v>10</v>
      </c>
      <c r="G11" s="9" t="s">
        <v>10</v>
      </c>
      <c r="H11" s="49"/>
    </row>
    <row r="12" spans="1:8" s="2" customFormat="1">
      <c r="A12" s="47"/>
      <c r="B12" s="12" t="s">
        <v>132</v>
      </c>
      <c r="C12" s="50" t="s">
        <v>146</v>
      </c>
      <c r="D12" s="9">
        <v>2</v>
      </c>
      <c r="E12" s="9">
        <v>0</v>
      </c>
      <c r="F12" s="56">
        <v>5</v>
      </c>
      <c r="G12" s="9" t="s">
        <v>10</v>
      </c>
      <c r="H12" s="49"/>
    </row>
    <row r="13" spans="1:8" s="2" customFormat="1" ht="51">
      <c r="A13" s="47"/>
      <c r="B13" s="12" t="s">
        <v>125</v>
      </c>
      <c r="C13" s="50" t="s">
        <v>137</v>
      </c>
      <c r="D13" s="9">
        <v>3</v>
      </c>
      <c r="E13" s="9">
        <v>10</v>
      </c>
      <c r="F13" s="56">
        <v>0</v>
      </c>
      <c r="G13" s="9" t="s">
        <v>11</v>
      </c>
      <c r="H13" s="53"/>
    </row>
    <row r="14" spans="1:8" s="2" customFormat="1">
      <c r="A14" s="47"/>
      <c r="B14" s="12" t="s">
        <v>131</v>
      </c>
      <c r="C14" s="50" t="s">
        <v>145</v>
      </c>
      <c r="D14" s="9">
        <v>2</v>
      </c>
      <c r="E14" s="9">
        <v>0</v>
      </c>
      <c r="F14" s="56">
        <v>5</v>
      </c>
      <c r="G14" s="9" t="s">
        <v>10</v>
      </c>
      <c r="H14" s="49"/>
    </row>
    <row r="15" spans="1:8" s="2" customFormat="1">
      <c r="A15" s="47"/>
      <c r="B15" s="12" t="s">
        <v>134</v>
      </c>
      <c r="C15" s="50" t="s">
        <v>28</v>
      </c>
      <c r="D15" s="9">
        <v>3</v>
      </c>
      <c r="E15" s="9">
        <v>10</v>
      </c>
      <c r="F15" s="56">
        <v>0</v>
      </c>
      <c r="G15" s="9" t="s">
        <v>11</v>
      </c>
      <c r="H15" s="49"/>
    </row>
    <row r="16" spans="1:8" s="2" customFormat="1" ht="25.5">
      <c r="A16" s="48"/>
      <c r="B16" s="12" t="s">
        <v>135</v>
      </c>
      <c r="C16" s="50" t="s">
        <v>148</v>
      </c>
      <c r="D16" s="9">
        <v>2</v>
      </c>
      <c r="E16" s="9">
        <v>5</v>
      </c>
      <c r="F16" s="56">
        <v>0</v>
      </c>
      <c r="G16" s="9" t="s">
        <v>11</v>
      </c>
      <c r="H16" s="49"/>
    </row>
    <row r="17" spans="1:8">
      <c r="A17" s="62" t="s">
        <v>9</v>
      </c>
      <c r="B17" s="62"/>
      <c r="C17" s="62"/>
      <c r="D17" s="51">
        <f>SUM(D5:D16)</f>
        <v>30</v>
      </c>
      <c r="E17" s="51">
        <f>SUM(E5:E16)</f>
        <v>55</v>
      </c>
      <c r="F17" s="51">
        <f>SUM(F5:F16)</f>
        <v>40</v>
      </c>
      <c r="G17" s="54"/>
      <c r="H17" s="14"/>
    </row>
    <row r="18" spans="1:8">
      <c r="A18" s="67" t="s">
        <v>14</v>
      </c>
      <c r="B18" s="68"/>
      <c r="C18" s="67"/>
      <c r="D18" s="68"/>
      <c r="E18" s="68"/>
      <c r="F18" s="68"/>
      <c r="G18" s="68"/>
      <c r="H18" s="67"/>
    </row>
    <row r="19" spans="1:8">
      <c r="A19" s="48"/>
      <c r="B19" s="12" t="s">
        <v>136</v>
      </c>
      <c r="C19" s="50" t="s">
        <v>149</v>
      </c>
      <c r="D19" s="9">
        <v>2</v>
      </c>
      <c r="E19" s="9">
        <v>5</v>
      </c>
      <c r="F19" s="56">
        <v>0</v>
      </c>
      <c r="G19" s="9" t="s">
        <v>11</v>
      </c>
      <c r="H19" s="55"/>
    </row>
    <row r="20" spans="1:8" ht="25.5">
      <c r="A20" s="57"/>
      <c r="B20" s="76" t="s">
        <v>60</v>
      </c>
      <c r="C20" s="76" t="s">
        <v>33</v>
      </c>
      <c r="D20" s="77">
        <v>2</v>
      </c>
      <c r="E20" s="77">
        <v>5</v>
      </c>
      <c r="F20" s="78">
        <v>0</v>
      </c>
      <c r="G20" s="77" t="s">
        <v>10</v>
      </c>
      <c r="H20" s="55"/>
    </row>
    <row r="21" spans="1:8">
      <c r="A21" s="58" t="s">
        <v>9</v>
      </c>
      <c r="B21" s="59"/>
      <c r="C21" s="58"/>
      <c r="D21" s="52">
        <f>SUM(D19:D20)</f>
        <v>4</v>
      </c>
      <c r="E21" s="52">
        <f>SUM(E19:E20)</f>
        <v>10</v>
      </c>
      <c r="F21" s="52">
        <f>SUM(F19:F20)</f>
        <v>0</v>
      </c>
      <c r="G21" s="54"/>
      <c r="H21" s="14"/>
    </row>
  </sheetData>
  <sortState ref="A5:H16">
    <sortCondition ref="B5:B16"/>
  </sortState>
  <mergeCells count="6">
    <mergeCell ref="A21:C21"/>
    <mergeCell ref="A4:H4"/>
    <mergeCell ref="A17:C17"/>
    <mergeCell ref="D2:H2"/>
    <mergeCell ref="A1:H1"/>
    <mergeCell ref="A18:H18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opLeftCell="A3" zoomScaleNormal="100" workbookViewId="0">
      <selection activeCell="C6" sqref="C6"/>
    </sheetView>
  </sheetViews>
  <sheetFormatPr defaultRowHeight="15.75"/>
  <cols>
    <col min="1" max="1" width="13" style="1" customWidth="1"/>
    <col min="2" max="2" width="21.28515625" style="1" customWidth="1"/>
    <col min="3" max="3" width="14.42578125" style="1" customWidth="1"/>
    <col min="4" max="4" width="5.7109375" style="3" bestFit="1" customWidth="1"/>
    <col min="5" max="6" width="3.5703125" style="3" bestFit="1" customWidth="1"/>
    <col min="7" max="7" width="7" style="3" customWidth="1"/>
    <col min="8" max="8" width="17" style="1" bestFit="1" customWidth="1"/>
    <col min="9" max="16384" width="9.140625" style="1"/>
  </cols>
  <sheetData>
    <row r="1" spans="1:8">
      <c r="A1" s="66" t="s">
        <v>121</v>
      </c>
      <c r="B1" s="66"/>
      <c r="C1" s="66"/>
      <c r="D1" s="66"/>
      <c r="E1" s="66"/>
      <c r="F1" s="66"/>
      <c r="G1" s="66"/>
      <c r="H1" s="66"/>
    </row>
    <row r="2" spans="1:8" ht="30" customHeight="1">
      <c r="A2" s="7" t="s">
        <v>38</v>
      </c>
      <c r="B2" s="4"/>
      <c r="C2" s="8" t="s">
        <v>123</v>
      </c>
      <c r="D2" s="73" t="s">
        <v>26</v>
      </c>
      <c r="E2" s="74"/>
      <c r="F2" s="74"/>
      <c r="G2" s="74"/>
      <c r="H2" s="75"/>
    </row>
    <row r="3" spans="1:8" ht="33.75">
      <c r="A3" s="9" t="s">
        <v>0</v>
      </c>
      <c r="B3" s="5" t="s">
        <v>1</v>
      </c>
      <c r="C3" s="5" t="s">
        <v>2</v>
      </c>
      <c r="D3" s="10" t="s">
        <v>3</v>
      </c>
      <c r="E3" s="5" t="s">
        <v>6</v>
      </c>
      <c r="F3" s="5" t="s">
        <v>7</v>
      </c>
      <c r="G3" s="6" t="s">
        <v>4</v>
      </c>
      <c r="H3" s="5" t="s">
        <v>5</v>
      </c>
    </row>
    <row r="4" spans="1:8">
      <c r="A4" s="60" t="s">
        <v>8</v>
      </c>
      <c r="B4" s="60"/>
      <c r="C4" s="60"/>
      <c r="D4" s="60"/>
      <c r="E4" s="60"/>
      <c r="F4" s="60"/>
      <c r="G4" s="60"/>
      <c r="H4" s="60"/>
    </row>
    <row r="5" spans="1:8" s="2" customFormat="1" ht="25.5">
      <c r="A5" s="11" t="s">
        <v>93</v>
      </c>
      <c r="B5" s="36" t="s">
        <v>67</v>
      </c>
      <c r="C5" s="12" t="s">
        <v>138</v>
      </c>
      <c r="D5" s="10">
        <v>3</v>
      </c>
      <c r="E5" s="10">
        <v>2</v>
      </c>
      <c r="F5" s="29">
        <v>1</v>
      </c>
      <c r="G5" s="10" t="s">
        <v>11</v>
      </c>
      <c r="H5" s="12" t="s">
        <v>75</v>
      </c>
    </row>
    <row r="6" spans="1:8" s="2" customFormat="1" ht="36">
      <c r="A6" s="11" t="s">
        <v>92</v>
      </c>
      <c r="B6" s="36" t="s">
        <v>65</v>
      </c>
      <c r="C6" s="12" t="s">
        <v>30</v>
      </c>
      <c r="D6" s="10">
        <v>3</v>
      </c>
      <c r="E6" s="10">
        <v>2</v>
      </c>
      <c r="F6" s="29">
        <v>1</v>
      </c>
      <c r="G6" s="10" t="s">
        <v>10</v>
      </c>
      <c r="H6" s="12" t="s">
        <v>75</v>
      </c>
    </row>
    <row r="7" spans="1:8" s="2" customFormat="1">
      <c r="A7" s="11" t="s">
        <v>90</v>
      </c>
      <c r="B7" s="36" t="s">
        <v>63</v>
      </c>
      <c r="C7" s="12" t="s">
        <v>144</v>
      </c>
      <c r="D7" s="10">
        <v>3</v>
      </c>
      <c r="E7" s="10">
        <v>0</v>
      </c>
      <c r="F7" s="29">
        <v>3</v>
      </c>
      <c r="G7" s="10" t="s">
        <v>10</v>
      </c>
      <c r="H7" s="12" t="s">
        <v>22</v>
      </c>
    </row>
    <row r="8" spans="1:8" s="2" customFormat="1" ht="25.5">
      <c r="A8" s="11" t="s">
        <v>91</v>
      </c>
      <c r="B8" s="36" t="s">
        <v>64</v>
      </c>
      <c r="C8" s="12" t="s">
        <v>72</v>
      </c>
      <c r="D8" s="10">
        <v>3</v>
      </c>
      <c r="E8" s="10">
        <v>2</v>
      </c>
      <c r="F8" s="29">
        <v>1</v>
      </c>
      <c r="G8" s="10" t="s">
        <v>11</v>
      </c>
      <c r="H8" s="12" t="s">
        <v>74</v>
      </c>
    </row>
    <row r="9" spans="1:8" s="2" customFormat="1" ht="25.5">
      <c r="A9" s="11" t="s">
        <v>98</v>
      </c>
      <c r="B9" s="36" t="s">
        <v>71</v>
      </c>
      <c r="C9" s="12" t="s">
        <v>29</v>
      </c>
      <c r="D9" s="10">
        <v>2</v>
      </c>
      <c r="E9" s="10">
        <v>2</v>
      </c>
      <c r="F9" s="27">
        <v>0</v>
      </c>
      <c r="G9" s="10" t="s">
        <v>11</v>
      </c>
      <c r="H9" s="12" t="s">
        <v>12</v>
      </c>
    </row>
    <row r="10" spans="1:8" s="2" customFormat="1">
      <c r="A10" s="11" t="s">
        <v>94</v>
      </c>
      <c r="B10" s="36" t="s">
        <v>66</v>
      </c>
      <c r="C10" s="12" t="s">
        <v>30</v>
      </c>
      <c r="D10" s="10">
        <v>2</v>
      </c>
      <c r="E10" s="10">
        <v>1</v>
      </c>
      <c r="F10" s="29">
        <v>1</v>
      </c>
      <c r="G10" s="10" t="s">
        <v>11</v>
      </c>
      <c r="H10" s="12" t="s">
        <v>27</v>
      </c>
    </row>
    <row r="11" spans="1:8" s="2" customFormat="1" ht="25.5">
      <c r="A11" s="11" t="s">
        <v>99</v>
      </c>
      <c r="B11" s="36" t="s">
        <v>62</v>
      </c>
      <c r="C11" s="12" t="s">
        <v>33</v>
      </c>
      <c r="D11" s="10">
        <v>3</v>
      </c>
      <c r="E11" s="10">
        <v>2</v>
      </c>
      <c r="F11" s="29">
        <v>1</v>
      </c>
      <c r="G11" s="10" t="s">
        <v>11</v>
      </c>
      <c r="H11" s="12" t="s">
        <v>12</v>
      </c>
    </row>
    <row r="12" spans="1:8" s="2" customFormat="1" ht="25.5">
      <c r="A12" s="24" t="s">
        <v>95</v>
      </c>
      <c r="B12" s="36" t="s">
        <v>68</v>
      </c>
      <c r="C12" s="12" t="s">
        <v>81</v>
      </c>
      <c r="D12" s="10">
        <v>2</v>
      </c>
      <c r="E12" s="10">
        <v>1</v>
      </c>
      <c r="F12" s="27">
        <v>1</v>
      </c>
      <c r="G12" s="10" t="s">
        <v>10</v>
      </c>
      <c r="H12" s="30" t="s">
        <v>12</v>
      </c>
    </row>
    <row r="13" spans="1:8" s="2" customFormat="1" ht="25.5">
      <c r="A13" s="11" t="s">
        <v>97</v>
      </c>
      <c r="B13" s="36" t="s">
        <v>70</v>
      </c>
      <c r="C13" s="12" t="s">
        <v>117</v>
      </c>
      <c r="D13" s="10">
        <v>3</v>
      </c>
      <c r="E13" s="10">
        <v>1</v>
      </c>
      <c r="F13" s="29">
        <v>2</v>
      </c>
      <c r="G13" s="10" t="s">
        <v>11</v>
      </c>
      <c r="H13" s="12" t="s">
        <v>24</v>
      </c>
    </row>
    <row r="14" spans="1:8" s="2" customFormat="1">
      <c r="A14" s="11" t="s">
        <v>96</v>
      </c>
      <c r="B14" s="36" t="s">
        <v>69</v>
      </c>
      <c r="C14" s="12" t="s">
        <v>151</v>
      </c>
      <c r="D14" s="10">
        <v>2</v>
      </c>
      <c r="E14" s="10">
        <v>1</v>
      </c>
      <c r="F14" s="29">
        <v>1</v>
      </c>
      <c r="G14" s="10" t="s">
        <v>10</v>
      </c>
      <c r="H14" s="12" t="s">
        <v>12</v>
      </c>
    </row>
    <row r="15" spans="1:8">
      <c r="A15" s="62" t="s">
        <v>9</v>
      </c>
      <c r="B15" s="62"/>
      <c r="C15" s="62"/>
      <c r="D15" s="18">
        <f>SUM(D5:D14)</f>
        <v>26</v>
      </c>
      <c r="E15" s="18">
        <f>SUM(E5:E14)</f>
        <v>14</v>
      </c>
      <c r="F15" s="18">
        <f>SUM(F5:F14)</f>
        <v>12</v>
      </c>
      <c r="G15" s="13"/>
      <c r="H15" s="26"/>
    </row>
    <row r="16" spans="1:8">
      <c r="A16" s="67" t="s">
        <v>13</v>
      </c>
      <c r="B16" s="67"/>
      <c r="C16" s="67"/>
      <c r="D16" s="67"/>
      <c r="E16" s="67"/>
      <c r="F16" s="67"/>
      <c r="G16" s="67"/>
      <c r="H16" s="67"/>
    </row>
    <row r="17" spans="1:8">
      <c r="A17" s="24" t="s">
        <v>118</v>
      </c>
      <c r="B17" s="12" t="s">
        <v>76</v>
      </c>
      <c r="C17" s="12" t="s">
        <v>150</v>
      </c>
      <c r="D17" s="10">
        <v>2</v>
      </c>
      <c r="E17" s="10">
        <v>0</v>
      </c>
      <c r="F17" s="10">
        <v>2</v>
      </c>
      <c r="G17" s="10" t="s">
        <v>10</v>
      </c>
      <c r="H17" s="21" t="s">
        <v>12</v>
      </c>
    </row>
    <row r="18" spans="1:8" ht="25.5">
      <c r="A18" s="11" t="s">
        <v>100</v>
      </c>
      <c r="B18" s="12" t="s">
        <v>77</v>
      </c>
      <c r="C18" s="12" t="s">
        <v>82</v>
      </c>
      <c r="D18" s="10">
        <v>1</v>
      </c>
      <c r="E18" s="10">
        <v>0</v>
      </c>
      <c r="F18" s="43" t="s">
        <v>79</v>
      </c>
      <c r="G18" s="10" t="s">
        <v>10</v>
      </c>
      <c r="H18" s="21" t="s">
        <v>12</v>
      </c>
    </row>
    <row r="19" spans="1:8">
      <c r="A19" s="58" t="s">
        <v>9</v>
      </c>
      <c r="B19" s="58"/>
      <c r="C19" s="58"/>
      <c r="D19" s="16">
        <f>SUM(D17:D18)</f>
        <v>3</v>
      </c>
      <c r="E19" s="16">
        <f>SUM(E17:E18)</f>
        <v>0</v>
      </c>
      <c r="F19" s="16">
        <v>3</v>
      </c>
      <c r="G19" s="13"/>
      <c r="H19" s="14"/>
    </row>
    <row r="20" spans="1:8">
      <c r="A20" s="69" t="s">
        <v>14</v>
      </c>
      <c r="B20" s="69"/>
      <c r="C20" s="69"/>
      <c r="D20" s="69"/>
      <c r="E20" s="69"/>
      <c r="F20" s="69"/>
      <c r="G20" s="69"/>
      <c r="H20" s="69"/>
    </row>
    <row r="21" spans="1:8" ht="25.5">
      <c r="A21" s="11" t="s">
        <v>101</v>
      </c>
      <c r="B21" s="12" t="s">
        <v>78</v>
      </c>
      <c r="C21" s="12" t="s">
        <v>36</v>
      </c>
      <c r="D21" s="10">
        <v>1</v>
      </c>
      <c r="E21" s="10">
        <v>0</v>
      </c>
      <c r="F21" s="10">
        <v>1</v>
      </c>
      <c r="G21" s="10" t="s">
        <v>10</v>
      </c>
      <c r="H21" s="23" t="s">
        <v>12</v>
      </c>
    </row>
    <row r="22" spans="1:8">
      <c r="A22" s="70" t="s">
        <v>9</v>
      </c>
      <c r="B22" s="70"/>
      <c r="C22" s="70"/>
      <c r="D22" s="17">
        <v>1</v>
      </c>
      <c r="E22" s="17">
        <v>0</v>
      </c>
      <c r="F22" s="17">
        <v>1</v>
      </c>
      <c r="G22" s="13"/>
      <c r="H22" s="14"/>
    </row>
    <row r="23" spans="1:8">
      <c r="A23" s="71" t="s">
        <v>15</v>
      </c>
      <c r="B23" s="71"/>
      <c r="C23" s="71"/>
      <c r="D23" s="71"/>
      <c r="E23" s="71"/>
      <c r="F23" s="71"/>
      <c r="G23" s="71"/>
      <c r="H23" s="71"/>
    </row>
    <row r="24" spans="1:8">
      <c r="A24" s="11" t="s">
        <v>102</v>
      </c>
      <c r="B24" s="12" t="s">
        <v>20</v>
      </c>
      <c r="C24" s="11" t="s">
        <v>23</v>
      </c>
      <c r="D24" s="10">
        <v>0</v>
      </c>
      <c r="E24" s="10">
        <v>0</v>
      </c>
      <c r="F24" s="10">
        <v>2</v>
      </c>
      <c r="G24" s="10" t="s">
        <v>19</v>
      </c>
      <c r="H24" s="21" t="s">
        <v>16</v>
      </c>
    </row>
    <row r="25" spans="1:8">
      <c r="A25" s="11" t="s">
        <v>103</v>
      </c>
      <c r="B25" s="12" t="s">
        <v>21</v>
      </c>
      <c r="C25" s="11" t="s">
        <v>23</v>
      </c>
      <c r="D25" s="10">
        <v>0</v>
      </c>
      <c r="E25" s="10">
        <v>0</v>
      </c>
      <c r="F25" s="10">
        <v>2</v>
      </c>
      <c r="G25" s="10" t="s">
        <v>19</v>
      </c>
      <c r="H25" s="21" t="s">
        <v>17</v>
      </c>
    </row>
    <row r="26" spans="1:8" ht="38.25">
      <c r="A26" s="19" t="s">
        <v>104</v>
      </c>
      <c r="B26" s="12" t="s">
        <v>73</v>
      </c>
      <c r="C26" s="20" t="s">
        <v>18</v>
      </c>
      <c r="D26" s="10">
        <v>0</v>
      </c>
      <c r="E26" s="10">
        <v>0</v>
      </c>
      <c r="F26" s="10">
        <v>0</v>
      </c>
      <c r="G26" s="10" t="s">
        <v>19</v>
      </c>
      <c r="H26" s="21" t="s">
        <v>12</v>
      </c>
    </row>
    <row r="27" spans="1:8">
      <c r="A27" s="72" t="s">
        <v>9</v>
      </c>
      <c r="B27" s="72"/>
      <c r="C27" s="72"/>
      <c r="D27" s="15">
        <v>0</v>
      </c>
      <c r="E27" s="15">
        <v>0</v>
      </c>
      <c r="F27" s="31">
        <v>4</v>
      </c>
      <c r="G27" s="13"/>
      <c r="H27" s="22"/>
    </row>
  </sheetData>
  <sortState ref="A5:H14">
    <sortCondition ref="B5:B14"/>
  </sortState>
  <mergeCells count="10">
    <mergeCell ref="A20:H20"/>
    <mergeCell ref="A22:C22"/>
    <mergeCell ref="A23:H23"/>
    <mergeCell ref="A27:C27"/>
    <mergeCell ref="A1:H1"/>
    <mergeCell ref="D2:H2"/>
    <mergeCell ref="A4:H4"/>
    <mergeCell ref="A15:C15"/>
    <mergeCell ref="A16:H16"/>
    <mergeCell ref="A19:C19"/>
  </mergeCells>
  <pageMargins left="1.05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C14" sqref="C14"/>
    </sheetView>
  </sheetViews>
  <sheetFormatPr defaultRowHeight="15.75"/>
  <cols>
    <col min="1" max="1" width="14.7109375" style="1" customWidth="1"/>
    <col min="2" max="2" width="19.5703125" style="1" customWidth="1"/>
    <col min="3" max="3" width="17.85546875" style="1" customWidth="1"/>
    <col min="4" max="4" width="5.7109375" style="3" bestFit="1" customWidth="1"/>
    <col min="5" max="5" width="4" style="3" customWidth="1"/>
    <col min="6" max="6" width="4.7109375" style="3" customWidth="1"/>
    <col min="7" max="7" width="9.7109375" style="3" customWidth="1"/>
    <col min="8" max="8" width="16.42578125" style="1" bestFit="1" customWidth="1"/>
    <col min="9" max="16384" width="9.140625" style="1"/>
  </cols>
  <sheetData>
    <row r="1" spans="1:8">
      <c r="A1" s="66" t="s">
        <v>121</v>
      </c>
      <c r="B1" s="66"/>
      <c r="C1" s="66"/>
      <c r="D1" s="66"/>
      <c r="E1" s="66"/>
      <c r="F1" s="66"/>
      <c r="G1" s="66"/>
      <c r="H1" s="66"/>
    </row>
    <row r="2" spans="1:8" ht="30" customHeight="1">
      <c r="A2" s="7" t="s">
        <v>39</v>
      </c>
      <c r="B2" s="4"/>
      <c r="C2" s="8" t="s">
        <v>122</v>
      </c>
      <c r="D2" s="73" t="s">
        <v>26</v>
      </c>
      <c r="E2" s="74"/>
      <c r="F2" s="74"/>
      <c r="G2" s="74"/>
      <c r="H2" s="75"/>
    </row>
    <row r="3" spans="1:8" ht="22.5">
      <c r="A3" s="9" t="s">
        <v>0</v>
      </c>
      <c r="B3" s="5" t="s">
        <v>1</v>
      </c>
      <c r="C3" s="5" t="s">
        <v>2</v>
      </c>
      <c r="D3" s="10" t="s">
        <v>3</v>
      </c>
      <c r="E3" s="5" t="s">
        <v>6</v>
      </c>
      <c r="F3" s="5" t="s">
        <v>7</v>
      </c>
      <c r="G3" s="6" t="s">
        <v>4</v>
      </c>
      <c r="H3" s="5" t="s">
        <v>5</v>
      </c>
    </row>
    <row r="4" spans="1:8">
      <c r="A4" s="60" t="s">
        <v>8</v>
      </c>
      <c r="B4" s="60"/>
      <c r="C4" s="60"/>
      <c r="D4" s="60"/>
      <c r="E4" s="60"/>
      <c r="F4" s="60"/>
      <c r="G4" s="60"/>
      <c r="H4" s="60"/>
    </row>
    <row r="5" spans="1:8" s="2" customFormat="1" ht="25.5">
      <c r="A5" s="28" t="s">
        <v>109</v>
      </c>
      <c r="B5" s="36" t="s">
        <v>51</v>
      </c>
      <c r="C5" s="12" t="s">
        <v>58</v>
      </c>
      <c r="D5" s="10">
        <v>2</v>
      </c>
      <c r="E5" s="10">
        <v>2</v>
      </c>
      <c r="F5" s="10">
        <v>0</v>
      </c>
      <c r="G5" s="33" t="s">
        <v>11</v>
      </c>
      <c r="H5" s="12" t="s">
        <v>12</v>
      </c>
    </row>
    <row r="6" spans="1:8" s="2" customFormat="1" ht="36">
      <c r="A6" s="19" t="s">
        <v>112</v>
      </c>
      <c r="B6" s="36" t="s">
        <v>54</v>
      </c>
      <c r="C6" s="12" t="s">
        <v>150</v>
      </c>
      <c r="D6" s="10">
        <v>2</v>
      </c>
      <c r="E6" s="10">
        <v>0</v>
      </c>
      <c r="F6" s="27">
        <v>2</v>
      </c>
      <c r="G6" s="33" t="s">
        <v>10</v>
      </c>
      <c r="H6" s="12" t="s">
        <v>61</v>
      </c>
    </row>
    <row r="7" spans="1:8" s="2" customFormat="1">
      <c r="A7" s="19" t="s">
        <v>108</v>
      </c>
      <c r="B7" s="36" t="s">
        <v>50</v>
      </c>
      <c r="C7" s="12" t="s">
        <v>154</v>
      </c>
      <c r="D7" s="10">
        <v>2</v>
      </c>
      <c r="E7" s="10">
        <v>2</v>
      </c>
      <c r="F7" s="10">
        <v>0</v>
      </c>
      <c r="G7" s="33" t="s">
        <v>11</v>
      </c>
      <c r="H7" s="12" t="s">
        <v>12</v>
      </c>
    </row>
    <row r="8" spans="1:8" s="2" customFormat="1" ht="36">
      <c r="A8" s="19" t="s">
        <v>105</v>
      </c>
      <c r="B8" s="36" t="s">
        <v>47</v>
      </c>
      <c r="C8" s="28" t="s">
        <v>33</v>
      </c>
      <c r="D8" s="10">
        <v>3</v>
      </c>
      <c r="E8" s="10">
        <v>2</v>
      </c>
      <c r="F8" s="10">
        <v>1</v>
      </c>
      <c r="G8" s="33" t="s">
        <v>11</v>
      </c>
      <c r="H8" s="12" t="s">
        <v>31</v>
      </c>
    </row>
    <row r="9" spans="1:8" s="2" customFormat="1">
      <c r="A9" s="19" t="s">
        <v>111</v>
      </c>
      <c r="B9" s="36" t="s">
        <v>53</v>
      </c>
      <c r="C9" s="12" t="s">
        <v>30</v>
      </c>
      <c r="D9" s="10">
        <v>2</v>
      </c>
      <c r="E9" s="10">
        <v>1</v>
      </c>
      <c r="F9" s="10">
        <v>1</v>
      </c>
      <c r="G9" s="33" t="s">
        <v>10</v>
      </c>
      <c r="H9" s="12" t="s">
        <v>12</v>
      </c>
    </row>
    <row r="10" spans="1:8" s="2" customFormat="1" ht="24">
      <c r="A10" s="19" t="s">
        <v>107</v>
      </c>
      <c r="B10" s="36" t="s">
        <v>49</v>
      </c>
      <c r="C10" s="28" t="s">
        <v>25</v>
      </c>
      <c r="D10" s="10">
        <v>3</v>
      </c>
      <c r="E10" s="10">
        <v>0</v>
      </c>
      <c r="F10" s="10">
        <v>2</v>
      </c>
      <c r="G10" s="33" t="s">
        <v>10</v>
      </c>
      <c r="H10" s="12" t="s">
        <v>12</v>
      </c>
    </row>
    <row r="11" spans="1:8" s="2" customFormat="1" ht="25.5">
      <c r="A11" s="19" t="s">
        <v>113</v>
      </c>
      <c r="B11" s="36" t="s">
        <v>80</v>
      </c>
      <c r="C11" s="12" t="s">
        <v>155</v>
      </c>
      <c r="D11" s="10">
        <v>3</v>
      </c>
      <c r="E11" s="10">
        <v>2</v>
      </c>
      <c r="F11" s="25">
        <v>1</v>
      </c>
      <c r="G11" s="33" t="s">
        <v>10</v>
      </c>
      <c r="H11" s="28" t="s">
        <v>62</v>
      </c>
    </row>
    <row r="12" spans="1:8" s="2" customFormat="1">
      <c r="A12" s="19" t="s">
        <v>110</v>
      </c>
      <c r="B12" s="36" t="s">
        <v>52</v>
      </c>
      <c r="C12" s="12" t="s">
        <v>150</v>
      </c>
      <c r="D12" s="10">
        <v>2</v>
      </c>
      <c r="E12" s="10">
        <v>0</v>
      </c>
      <c r="F12" s="10">
        <v>1</v>
      </c>
      <c r="G12" s="33" t="s">
        <v>10</v>
      </c>
      <c r="H12" s="12" t="s">
        <v>12</v>
      </c>
    </row>
    <row r="13" spans="1:8" s="2" customFormat="1" ht="25.5">
      <c r="A13" s="19" t="s">
        <v>152</v>
      </c>
      <c r="B13" s="36" t="s">
        <v>153</v>
      </c>
      <c r="C13" s="12" t="s">
        <v>155</v>
      </c>
      <c r="D13" s="10">
        <v>2</v>
      </c>
      <c r="E13" s="10">
        <v>5</v>
      </c>
      <c r="F13" s="25">
        <v>5</v>
      </c>
      <c r="G13" s="33" t="s">
        <v>11</v>
      </c>
      <c r="H13" s="12" t="s">
        <v>12</v>
      </c>
    </row>
    <row r="14" spans="1:8" s="2" customFormat="1" ht="36">
      <c r="A14" s="19" t="s">
        <v>106</v>
      </c>
      <c r="B14" s="36" t="s">
        <v>48</v>
      </c>
      <c r="C14" s="28" t="s">
        <v>82</v>
      </c>
      <c r="D14" s="10">
        <v>3</v>
      </c>
      <c r="E14" s="10">
        <v>1</v>
      </c>
      <c r="F14" s="10">
        <v>1</v>
      </c>
      <c r="G14" s="33" t="s">
        <v>10</v>
      </c>
      <c r="H14" s="12" t="s">
        <v>32</v>
      </c>
    </row>
    <row r="15" spans="1:8">
      <c r="A15" s="62" t="s">
        <v>9</v>
      </c>
      <c r="B15" s="62"/>
      <c r="C15" s="62"/>
      <c r="D15" s="18">
        <f>SUM(D5:D14)</f>
        <v>24</v>
      </c>
      <c r="E15" s="18">
        <f>SUM(E5:E14)</f>
        <v>15</v>
      </c>
      <c r="F15" s="18">
        <f>SUM(F5:F14)</f>
        <v>14</v>
      </c>
      <c r="G15" s="13"/>
      <c r="H15" s="26"/>
    </row>
    <row r="16" spans="1:8">
      <c r="A16" s="67" t="s">
        <v>13</v>
      </c>
      <c r="B16" s="67"/>
      <c r="C16" s="67"/>
      <c r="D16" s="67"/>
      <c r="E16" s="67"/>
      <c r="F16" s="67"/>
      <c r="G16" s="67"/>
      <c r="H16" s="67"/>
    </row>
    <row r="17" spans="1:8">
      <c r="A17" s="38" t="s">
        <v>114</v>
      </c>
      <c r="B17" s="28" t="s">
        <v>55</v>
      </c>
      <c r="C17" s="11" t="s">
        <v>59</v>
      </c>
      <c r="D17" s="10">
        <v>2</v>
      </c>
      <c r="E17" s="10">
        <v>0</v>
      </c>
      <c r="F17" s="25">
        <v>2</v>
      </c>
      <c r="G17" s="33" t="s">
        <v>10</v>
      </c>
      <c r="H17" s="23" t="s">
        <v>12</v>
      </c>
    </row>
    <row r="18" spans="1:8">
      <c r="A18" s="39" t="s">
        <v>115</v>
      </c>
      <c r="B18" s="28" t="s">
        <v>56</v>
      </c>
      <c r="C18" s="11" t="s">
        <v>28</v>
      </c>
      <c r="D18" s="10">
        <v>2</v>
      </c>
      <c r="E18" s="10">
        <v>0</v>
      </c>
      <c r="F18" s="25">
        <v>2</v>
      </c>
      <c r="G18" s="33" t="s">
        <v>10</v>
      </c>
      <c r="H18" s="12" t="s">
        <v>12</v>
      </c>
    </row>
    <row r="19" spans="1:8">
      <c r="A19" s="58" t="s">
        <v>9</v>
      </c>
      <c r="B19" s="58"/>
      <c r="C19" s="58"/>
      <c r="D19" s="16">
        <v>4</v>
      </c>
      <c r="E19" s="16">
        <v>0</v>
      </c>
      <c r="F19" s="16">
        <v>4</v>
      </c>
      <c r="G19" s="13"/>
      <c r="H19" s="14"/>
    </row>
    <row r="20" spans="1:8">
      <c r="A20" s="69" t="s">
        <v>14</v>
      </c>
      <c r="B20" s="69"/>
      <c r="C20" s="69"/>
      <c r="D20" s="69"/>
      <c r="E20" s="69"/>
      <c r="F20" s="69"/>
      <c r="G20" s="69"/>
      <c r="H20" s="69"/>
    </row>
    <row r="21" spans="1:8">
      <c r="A21" s="40" t="s">
        <v>116</v>
      </c>
      <c r="B21" s="40" t="s">
        <v>57</v>
      </c>
      <c r="C21" s="40" t="s">
        <v>83</v>
      </c>
      <c r="D21" s="41">
        <v>1</v>
      </c>
      <c r="E21" s="41">
        <v>0</v>
      </c>
      <c r="F21" s="41">
        <v>1</v>
      </c>
      <c r="G21" s="42" t="s">
        <v>10</v>
      </c>
      <c r="H21" s="37" t="s">
        <v>12</v>
      </c>
    </row>
    <row r="22" spans="1:8">
      <c r="A22" s="40" t="s">
        <v>119</v>
      </c>
      <c r="B22" s="40" t="s">
        <v>60</v>
      </c>
      <c r="C22" s="40" t="s">
        <v>33</v>
      </c>
      <c r="D22" s="41">
        <v>1</v>
      </c>
      <c r="E22" s="41">
        <v>0</v>
      </c>
      <c r="F22" s="41">
        <v>1</v>
      </c>
      <c r="G22" s="42" t="s">
        <v>10</v>
      </c>
      <c r="H22" s="37" t="s">
        <v>12</v>
      </c>
    </row>
    <row r="23" spans="1:8">
      <c r="A23" s="70" t="s">
        <v>9</v>
      </c>
      <c r="B23" s="70"/>
      <c r="C23" s="70"/>
      <c r="D23" s="17">
        <v>2</v>
      </c>
      <c r="E23" s="17">
        <v>0</v>
      </c>
      <c r="F23" s="17">
        <v>2</v>
      </c>
      <c r="G23" s="13"/>
      <c r="H23" s="14"/>
    </row>
  </sheetData>
  <sortState ref="A5:H14">
    <sortCondition ref="B5:B14"/>
  </sortState>
  <mergeCells count="8">
    <mergeCell ref="A20:H20"/>
    <mergeCell ref="A23:C23"/>
    <mergeCell ref="A1:H1"/>
    <mergeCell ref="D2:H2"/>
    <mergeCell ref="A4:H4"/>
    <mergeCell ref="A15:C15"/>
    <mergeCell ref="A16:H16"/>
    <mergeCell ref="A19:C19"/>
  </mergeCells>
  <pageMargins left="0.76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B5" sqref="B5"/>
    </sheetView>
  </sheetViews>
  <sheetFormatPr defaultRowHeight="15.75"/>
  <cols>
    <col min="1" max="1" width="13.28515625" style="1" customWidth="1"/>
    <col min="2" max="2" width="19.5703125" style="1" customWidth="1"/>
    <col min="3" max="3" width="17.85546875" style="1" customWidth="1"/>
    <col min="4" max="4" width="5.7109375" style="3" bestFit="1" customWidth="1"/>
    <col min="5" max="5" width="4" style="3" customWidth="1"/>
    <col min="6" max="6" width="4.7109375" style="3" customWidth="1"/>
    <col min="7" max="7" width="9.7109375" style="3" customWidth="1"/>
    <col min="8" max="8" width="17.7109375" style="1" customWidth="1"/>
    <col min="9" max="16384" width="9.140625" style="1"/>
  </cols>
  <sheetData>
    <row r="1" spans="1:8">
      <c r="A1" s="66" t="s">
        <v>121</v>
      </c>
      <c r="B1" s="66"/>
      <c r="C1" s="66"/>
      <c r="D1" s="66"/>
      <c r="E1" s="66"/>
      <c r="F1" s="66"/>
      <c r="G1" s="66"/>
      <c r="H1" s="66"/>
    </row>
    <row r="2" spans="1:8" ht="30" customHeight="1">
      <c r="A2" s="7" t="s">
        <v>40</v>
      </c>
      <c r="B2" s="4"/>
      <c r="C2" s="8" t="s">
        <v>89</v>
      </c>
      <c r="D2" s="73" t="s">
        <v>26</v>
      </c>
      <c r="E2" s="74"/>
      <c r="F2" s="74"/>
      <c r="G2" s="74"/>
      <c r="H2" s="75"/>
    </row>
    <row r="3" spans="1:8" ht="22.5">
      <c r="A3" s="9" t="s">
        <v>0</v>
      </c>
      <c r="B3" s="5" t="s">
        <v>1</v>
      </c>
      <c r="C3" s="5" t="s">
        <v>2</v>
      </c>
      <c r="D3" s="10" t="s">
        <v>3</v>
      </c>
      <c r="E3" s="5" t="s">
        <v>6</v>
      </c>
      <c r="F3" s="5" t="s">
        <v>7</v>
      </c>
      <c r="G3" s="6" t="s">
        <v>4</v>
      </c>
      <c r="H3" s="5" t="s">
        <v>5</v>
      </c>
    </row>
    <row r="4" spans="1:8">
      <c r="A4" s="60" t="s">
        <v>8</v>
      </c>
      <c r="B4" s="60"/>
      <c r="C4" s="60"/>
      <c r="D4" s="60"/>
      <c r="E4" s="60"/>
      <c r="F4" s="60"/>
      <c r="G4" s="60"/>
      <c r="H4" s="60"/>
    </row>
    <row r="5" spans="1:8" s="2" customFormat="1" ht="60">
      <c r="A5" s="34" t="s">
        <v>84</v>
      </c>
      <c r="B5" s="35" t="s">
        <v>41</v>
      </c>
      <c r="C5" s="35" t="s">
        <v>33</v>
      </c>
      <c r="D5" s="5">
        <v>6</v>
      </c>
      <c r="E5" s="5">
        <v>0</v>
      </c>
      <c r="F5" s="5">
        <v>120</v>
      </c>
      <c r="G5" s="5" t="s">
        <v>10</v>
      </c>
      <c r="H5" s="35" t="s">
        <v>46</v>
      </c>
    </row>
    <row r="6" spans="1:8" s="2" customFormat="1" ht="75">
      <c r="A6" s="34" t="s">
        <v>85</v>
      </c>
      <c r="B6" s="35" t="s">
        <v>42</v>
      </c>
      <c r="C6" s="35" t="s">
        <v>33</v>
      </c>
      <c r="D6" s="5">
        <v>6</v>
      </c>
      <c r="E6" s="5">
        <v>0</v>
      </c>
      <c r="F6" s="5">
        <v>120</v>
      </c>
      <c r="G6" s="5" t="s">
        <v>10</v>
      </c>
      <c r="H6" s="35" t="s">
        <v>34</v>
      </c>
    </row>
    <row r="7" spans="1:8" s="2" customFormat="1" ht="75">
      <c r="A7" s="34" t="s">
        <v>86</v>
      </c>
      <c r="B7" s="35" t="s">
        <v>43</v>
      </c>
      <c r="C7" s="35" t="s">
        <v>150</v>
      </c>
      <c r="D7" s="5">
        <v>2</v>
      </c>
      <c r="E7" s="5">
        <v>2</v>
      </c>
      <c r="F7" s="5">
        <v>0</v>
      </c>
      <c r="G7" s="5" t="s">
        <v>10</v>
      </c>
      <c r="H7" s="35" t="s">
        <v>34</v>
      </c>
    </row>
    <row r="8" spans="1:8" s="2" customFormat="1" ht="75">
      <c r="A8" s="35" t="s">
        <v>87</v>
      </c>
      <c r="B8" s="35" t="s">
        <v>44</v>
      </c>
      <c r="C8" s="35" t="s">
        <v>33</v>
      </c>
      <c r="D8" s="5">
        <v>4</v>
      </c>
      <c r="E8" s="5">
        <v>0</v>
      </c>
      <c r="F8" s="5">
        <v>40</v>
      </c>
      <c r="G8" s="5" t="s">
        <v>10</v>
      </c>
      <c r="H8" s="35" t="s">
        <v>34</v>
      </c>
    </row>
    <row r="9" spans="1:8" s="2" customFormat="1" ht="30">
      <c r="A9" s="34" t="s">
        <v>88</v>
      </c>
      <c r="B9" s="35" t="s">
        <v>45</v>
      </c>
      <c r="C9" s="35" t="s">
        <v>33</v>
      </c>
      <c r="D9" s="5">
        <v>12</v>
      </c>
      <c r="E9" s="5">
        <v>0</v>
      </c>
      <c r="F9" s="5">
        <v>0</v>
      </c>
      <c r="G9" s="5" t="s">
        <v>10</v>
      </c>
      <c r="H9" s="35" t="s">
        <v>35</v>
      </c>
    </row>
    <row r="10" spans="1:8">
      <c r="A10" s="62" t="s">
        <v>9</v>
      </c>
      <c r="B10" s="62"/>
      <c r="C10" s="62"/>
      <c r="D10" s="32">
        <f>SUM(D5:D9)</f>
        <v>30</v>
      </c>
      <c r="E10" s="32">
        <f>SUM(E5:E9)</f>
        <v>2</v>
      </c>
      <c r="F10" s="32">
        <f>SUM(F5:F9)</f>
        <v>280</v>
      </c>
      <c r="G10" s="13"/>
      <c r="H10" s="26"/>
    </row>
  </sheetData>
  <mergeCells count="4">
    <mergeCell ref="A1:H1"/>
    <mergeCell ref="D2:H2"/>
    <mergeCell ref="A4:H4"/>
    <mergeCell ref="A10:C10"/>
  </mergeCells>
  <pageMargins left="0.81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ESzL 1.</vt:lpstr>
      <vt:lpstr>ESzL 2.</vt:lpstr>
      <vt:lpstr>ESzL 3.</vt:lpstr>
      <vt:lpstr>ESzL 4.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EK2</dc:creator>
  <cp:lastModifiedBy>Horváth Katalin</cp:lastModifiedBy>
  <cp:lastPrinted>2017-08-07T12:14:56Z</cp:lastPrinted>
  <dcterms:created xsi:type="dcterms:W3CDTF">2016-01-15T16:17:17Z</dcterms:created>
  <dcterms:modified xsi:type="dcterms:W3CDTF">2017-09-04T11:30:53Z</dcterms:modified>
</cp:coreProperties>
</file>